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 s="1"/>
  <c r="E6" i="1"/>
  <c r="D6" i="1"/>
  <c r="C6" i="1"/>
  <c r="B6" i="1"/>
</calcChain>
</file>

<file path=xl/sharedStrings.xml><?xml version="1.0" encoding="utf-8"?>
<sst xmlns="http://schemas.openxmlformats.org/spreadsheetml/2006/main" count="36" uniqueCount="36">
  <si>
    <t>TỔNG SỐ</t>
  </si>
  <si>
    <t>Phân theo xã/phường/thị trấn</t>
  </si>
  <si>
    <t>Thị trấn Thạch Hà</t>
  </si>
  <si>
    <t>Ngọc Sơn</t>
  </si>
  <si>
    <t>Thạch Hải</t>
  </si>
  <si>
    <t>Thạch Bàn</t>
  </si>
  <si>
    <t>Thạch Kênh</t>
  </si>
  <si>
    <t>Thạch Sơn</t>
  </si>
  <si>
    <t>Thạch Liên</t>
  </si>
  <si>
    <t>Thạch Đỉnh</t>
  </si>
  <si>
    <t>Phù Việt</t>
  </si>
  <si>
    <t>Thạch Khê</t>
  </si>
  <si>
    <t>Thạch Long</t>
  </si>
  <si>
    <t>Việt Xuyên</t>
  </si>
  <si>
    <t xml:space="preserve">     Thạch Tiến</t>
  </si>
  <si>
    <t>Thạch Thanh</t>
  </si>
  <si>
    <t>Thạch Trị</t>
  </si>
  <si>
    <t>Thạch Lạc</t>
  </si>
  <si>
    <t>Thạch Ngọc</t>
  </si>
  <si>
    <t>Tượng Sơn</t>
  </si>
  <si>
    <t>Thạch Văn</t>
  </si>
  <si>
    <t>Thạch Vĩnh</t>
  </si>
  <si>
    <t>Thạch Thắng</t>
  </si>
  <si>
    <t>Thạch Lưu</t>
  </si>
  <si>
    <t>Thạch Đài</t>
  </si>
  <si>
    <t>Bắc Sơn</t>
  </si>
  <si>
    <t>Thạch Hội</t>
  </si>
  <si>
    <t>Thạch Tân</t>
  </si>
  <si>
    <t>Thạch Lâm</t>
  </si>
  <si>
    <t>Thạch Xuân</t>
  </si>
  <si>
    <t>Thạch Hương</t>
  </si>
  <si>
    <t>Nam Hương</t>
  </si>
  <si>
    <t>Thạch Điền</t>
  </si>
  <si>
    <t>7. Dân số trung bình phân theo xã/phường/thị trấn</t>
  </si>
  <si>
    <t>ĐVT: Người</t>
  </si>
  <si>
    <t>Sơ bộ
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</si>
</sst>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sz val="11"/>
      <name val=".VnTim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1" applyFont="1" applyAlignment="1"/>
    <xf numFmtId="0" fontId="3" fillId="0" borderId="0" xfId="11"/>
    <xf numFmtId="0" fontId="3" fillId="0" borderId="1" xfId="11" applyBorder="1"/>
    <xf numFmtId="0" fontId="3" fillId="0" borderId="1" xfId="11" applyFont="1" applyBorder="1" applyAlignment="1"/>
    <xf numFmtId="0" fontId="3" fillId="0" borderId="2" xfId="11" applyBorder="1" applyAlignment="1">
      <alignment horizontal="center" vertical="center"/>
    </xf>
    <xf numFmtId="0" fontId="3" fillId="0" borderId="2" xfId="5" applyNumberFormat="1" applyFont="1" applyFill="1" applyBorder="1" applyAlignment="1">
      <alignment horizontal="center" wrapText="1"/>
    </xf>
    <xf numFmtId="0" fontId="4" fillId="0" borderId="0" xfId="11" applyFont="1"/>
    <xf numFmtId="166" fontId="4" fillId="0" borderId="0" xfId="12" applyNumberFormat="1" applyFont="1"/>
    <xf numFmtId="0" fontId="3" fillId="0" borderId="0" xfId="11" applyFont="1" applyAlignment="1">
      <alignment horizontal="left" indent="1"/>
    </xf>
    <xf numFmtId="166" fontId="3" fillId="0" borderId="0" xfId="12" applyNumberFormat="1" applyFont="1"/>
    <xf numFmtId="0" fontId="3" fillId="0" borderId="0" xfId="11" applyFont="1" applyBorder="1" applyAlignment="1">
      <alignment horizontal="left" indent="2"/>
    </xf>
    <xf numFmtId="0" fontId="3" fillId="0" borderId="0" xfId="11" applyFont="1"/>
    <xf numFmtId="0" fontId="3" fillId="0" borderId="0" xfId="11" applyFont="1" applyFill="1" applyBorder="1" applyAlignment="1">
      <alignment horizontal="left" indent="2"/>
    </xf>
  </cellXfs>
  <cellStyles count="13">
    <cellStyle name="Comma 20" xfId="10"/>
    <cellStyle name="Comma 21" xfId="12"/>
    <cellStyle name="Normal" xfId="0" builtinId="0"/>
    <cellStyle name="Normal 12 3" xfId="2"/>
    <cellStyle name="Normal 152 2" xfId="3"/>
    <cellStyle name="Normal 154 2" xfId="1"/>
    <cellStyle name="Normal 160" xfId="8"/>
    <cellStyle name="Normal 163" xfId="9"/>
    <cellStyle name="Normal 164" xfId="11"/>
    <cellStyle name="Normal 168" xfId="6"/>
    <cellStyle name="Normal 170" xfId="4"/>
    <cellStyle name="Normal 172" xfId="7"/>
    <cellStyle name="Normal_Market-NG-tomtat-200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2020\Ni&#234;n%20gi&#225;m%202019\H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Loi noi dau"/>
      <sheetName val="Muc luc"/>
      <sheetName val="Tong quan chung"/>
      <sheetName val="DVHC-Dat dai-Khi hau"/>
      <sheetName val="01"/>
      <sheetName val="02"/>
      <sheetName val="03"/>
      <sheetName val="04"/>
      <sheetName val="Dan so"/>
      <sheetName val="05"/>
      <sheetName val="06"/>
      <sheetName val="07"/>
      <sheetName val="08"/>
      <sheetName val="09"/>
      <sheetName val="10 "/>
      <sheetName val="Doanh nghiep, HTX"/>
      <sheetName val="11"/>
      <sheetName val="12"/>
      <sheetName val="13"/>
      <sheetName val="14"/>
      <sheetName val="15-16"/>
      <sheetName val="17-18"/>
      <sheetName val="NLN va THUY SAN"/>
      <sheetName val="19"/>
      <sheetName val="20"/>
      <sheetName val="21"/>
      <sheetName val="22-23"/>
      <sheetName val="24-25-26"/>
      <sheetName val="27-28"/>
      <sheetName val="29-30"/>
      <sheetName val="31-32"/>
      <sheetName val="33-34"/>
      <sheetName val="36-36"/>
      <sheetName val="37-38"/>
      <sheetName val="39-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Cong nghiep"/>
      <sheetName val="50"/>
      <sheetName val="51"/>
      <sheetName val="Giao duc"/>
      <sheetName val="52"/>
      <sheetName val="53-54"/>
      <sheetName val="55-56"/>
      <sheetName val="57"/>
      <sheetName val="58"/>
      <sheetName val="59"/>
      <sheetName val="60-61"/>
      <sheetName val="62-63"/>
      <sheetName val="Y tế"/>
      <sheetName val="64"/>
      <sheetName val="65"/>
      <sheetName val="66"/>
      <sheetName val="67"/>
      <sheetName val="68"/>
      <sheetName val="69"/>
      <sheetName val="70"/>
      <sheetName val="71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">
          <cell r="C10">
            <v>10577</v>
          </cell>
        </row>
        <row r="11">
          <cell r="C11">
            <v>2674</v>
          </cell>
        </row>
        <row r="12">
          <cell r="C12">
            <v>3817</v>
          </cell>
        </row>
        <row r="13">
          <cell r="C13">
            <v>3413</v>
          </cell>
        </row>
        <row r="14">
          <cell r="C14">
            <v>4264</v>
          </cell>
        </row>
        <row r="15">
          <cell r="C15">
            <v>5117</v>
          </cell>
        </row>
        <row r="16">
          <cell r="C16">
            <v>5043</v>
          </cell>
        </row>
        <row r="17">
          <cell r="C17">
            <v>3524</v>
          </cell>
        </row>
        <row r="18">
          <cell r="C18">
            <v>3874</v>
          </cell>
        </row>
        <row r="19">
          <cell r="C19">
            <v>3721</v>
          </cell>
        </row>
        <row r="20">
          <cell r="C20">
            <v>6097</v>
          </cell>
        </row>
        <row r="21">
          <cell r="C21">
            <v>3104</v>
          </cell>
        </row>
        <row r="22">
          <cell r="C22">
            <v>2242</v>
          </cell>
        </row>
        <row r="23">
          <cell r="C23">
            <v>3663</v>
          </cell>
        </row>
        <row r="24">
          <cell r="C24">
            <v>5187</v>
          </cell>
        </row>
        <row r="25">
          <cell r="C25">
            <v>4957</v>
          </cell>
        </row>
        <row r="26">
          <cell r="C26">
            <v>3958</v>
          </cell>
        </row>
        <row r="27">
          <cell r="C27">
            <v>4446</v>
          </cell>
        </row>
        <row r="28">
          <cell r="C28">
            <v>4631</v>
          </cell>
        </row>
        <row r="29">
          <cell r="C29">
            <v>6003</v>
          </cell>
        </row>
        <row r="30">
          <cell r="C30">
            <v>4829</v>
          </cell>
        </row>
        <row r="31">
          <cell r="C31">
            <v>3343</v>
          </cell>
        </row>
        <row r="32">
          <cell r="C32">
            <v>6262</v>
          </cell>
        </row>
        <row r="33">
          <cell r="C33">
            <v>3171</v>
          </cell>
        </row>
        <row r="34">
          <cell r="C34">
            <v>4798</v>
          </cell>
        </row>
        <row r="35">
          <cell r="C35">
            <v>7761</v>
          </cell>
        </row>
        <row r="36">
          <cell r="C36">
            <v>2942</v>
          </cell>
        </row>
        <row r="37">
          <cell r="C37">
            <v>5102</v>
          </cell>
        </row>
        <row r="38">
          <cell r="C38">
            <v>4242</v>
          </cell>
        </row>
        <row r="39">
          <cell r="C39">
            <v>2140</v>
          </cell>
        </row>
        <row r="40">
          <cell r="C40">
            <v>5513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I10" sqref="I10"/>
    </sheetView>
  </sheetViews>
  <sheetFormatPr defaultRowHeight="15"/>
  <cols>
    <col min="1" max="1" width="29.85546875" customWidth="1"/>
    <col min="2" max="2" width="12" customWidth="1"/>
    <col min="3" max="3" width="10.42578125" customWidth="1"/>
    <col min="4" max="4" width="11.28515625" customWidth="1"/>
    <col min="255" max="255" width="45.7109375" customWidth="1"/>
    <col min="256" max="260" width="8.7109375" customWidth="1"/>
    <col min="511" max="511" width="45.7109375" customWidth="1"/>
    <col min="512" max="516" width="8.7109375" customWidth="1"/>
    <col min="767" max="767" width="45.7109375" customWidth="1"/>
    <col min="768" max="772" width="8.7109375" customWidth="1"/>
    <col min="1023" max="1023" width="45.7109375" customWidth="1"/>
    <col min="1024" max="1028" width="8.7109375" customWidth="1"/>
    <col min="1279" max="1279" width="45.7109375" customWidth="1"/>
    <col min="1280" max="1284" width="8.7109375" customWidth="1"/>
    <col min="1535" max="1535" width="45.7109375" customWidth="1"/>
    <col min="1536" max="1540" width="8.7109375" customWidth="1"/>
    <col min="1791" max="1791" width="45.7109375" customWidth="1"/>
    <col min="1792" max="1796" width="8.7109375" customWidth="1"/>
    <col min="2047" max="2047" width="45.7109375" customWidth="1"/>
    <col min="2048" max="2052" width="8.7109375" customWidth="1"/>
    <col min="2303" max="2303" width="45.7109375" customWidth="1"/>
    <col min="2304" max="2308" width="8.7109375" customWidth="1"/>
    <col min="2559" max="2559" width="45.7109375" customWidth="1"/>
    <col min="2560" max="2564" width="8.7109375" customWidth="1"/>
    <col min="2815" max="2815" width="45.7109375" customWidth="1"/>
    <col min="2816" max="2820" width="8.7109375" customWidth="1"/>
    <col min="3071" max="3071" width="45.7109375" customWidth="1"/>
    <col min="3072" max="3076" width="8.7109375" customWidth="1"/>
    <col min="3327" max="3327" width="45.7109375" customWidth="1"/>
    <col min="3328" max="3332" width="8.7109375" customWidth="1"/>
    <col min="3583" max="3583" width="45.7109375" customWidth="1"/>
    <col min="3584" max="3588" width="8.7109375" customWidth="1"/>
    <col min="3839" max="3839" width="45.7109375" customWidth="1"/>
    <col min="3840" max="3844" width="8.7109375" customWidth="1"/>
    <col min="4095" max="4095" width="45.7109375" customWidth="1"/>
    <col min="4096" max="4100" width="8.7109375" customWidth="1"/>
    <col min="4351" max="4351" width="45.7109375" customWidth="1"/>
    <col min="4352" max="4356" width="8.7109375" customWidth="1"/>
    <col min="4607" max="4607" width="45.7109375" customWidth="1"/>
    <col min="4608" max="4612" width="8.7109375" customWidth="1"/>
    <col min="4863" max="4863" width="45.7109375" customWidth="1"/>
    <col min="4864" max="4868" width="8.7109375" customWidth="1"/>
    <col min="5119" max="5119" width="45.7109375" customWidth="1"/>
    <col min="5120" max="5124" width="8.7109375" customWidth="1"/>
    <col min="5375" max="5375" width="45.7109375" customWidth="1"/>
    <col min="5376" max="5380" width="8.7109375" customWidth="1"/>
    <col min="5631" max="5631" width="45.7109375" customWidth="1"/>
    <col min="5632" max="5636" width="8.7109375" customWidth="1"/>
    <col min="5887" max="5887" width="45.7109375" customWidth="1"/>
    <col min="5888" max="5892" width="8.7109375" customWidth="1"/>
    <col min="6143" max="6143" width="45.7109375" customWidth="1"/>
    <col min="6144" max="6148" width="8.7109375" customWidth="1"/>
    <col min="6399" max="6399" width="45.7109375" customWidth="1"/>
    <col min="6400" max="6404" width="8.7109375" customWidth="1"/>
    <col min="6655" max="6655" width="45.7109375" customWidth="1"/>
    <col min="6656" max="6660" width="8.7109375" customWidth="1"/>
    <col min="6911" max="6911" width="45.7109375" customWidth="1"/>
    <col min="6912" max="6916" width="8.7109375" customWidth="1"/>
    <col min="7167" max="7167" width="45.7109375" customWidth="1"/>
    <col min="7168" max="7172" width="8.7109375" customWidth="1"/>
    <col min="7423" max="7423" width="45.7109375" customWidth="1"/>
    <col min="7424" max="7428" width="8.7109375" customWidth="1"/>
    <col min="7679" max="7679" width="45.7109375" customWidth="1"/>
    <col min="7680" max="7684" width="8.7109375" customWidth="1"/>
    <col min="7935" max="7935" width="45.7109375" customWidth="1"/>
    <col min="7936" max="7940" width="8.7109375" customWidth="1"/>
    <col min="8191" max="8191" width="45.7109375" customWidth="1"/>
    <col min="8192" max="8196" width="8.7109375" customWidth="1"/>
    <col min="8447" max="8447" width="45.7109375" customWidth="1"/>
    <col min="8448" max="8452" width="8.7109375" customWidth="1"/>
    <col min="8703" max="8703" width="45.7109375" customWidth="1"/>
    <col min="8704" max="8708" width="8.7109375" customWidth="1"/>
    <col min="8959" max="8959" width="45.7109375" customWidth="1"/>
    <col min="8960" max="8964" width="8.7109375" customWidth="1"/>
    <col min="9215" max="9215" width="45.7109375" customWidth="1"/>
    <col min="9216" max="9220" width="8.7109375" customWidth="1"/>
    <col min="9471" max="9471" width="45.7109375" customWidth="1"/>
    <col min="9472" max="9476" width="8.7109375" customWidth="1"/>
    <col min="9727" max="9727" width="45.7109375" customWidth="1"/>
    <col min="9728" max="9732" width="8.7109375" customWidth="1"/>
    <col min="9983" max="9983" width="45.7109375" customWidth="1"/>
    <col min="9984" max="9988" width="8.7109375" customWidth="1"/>
    <col min="10239" max="10239" width="45.7109375" customWidth="1"/>
    <col min="10240" max="10244" width="8.7109375" customWidth="1"/>
    <col min="10495" max="10495" width="45.7109375" customWidth="1"/>
    <col min="10496" max="10500" width="8.7109375" customWidth="1"/>
    <col min="10751" max="10751" width="45.7109375" customWidth="1"/>
    <col min="10752" max="10756" width="8.7109375" customWidth="1"/>
    <col min="11007" max="11007" width="45.7109375" customWidth="1"/>
    <col min="11008" max="11012" width="8.7109375" customWidth="1"/>
    <col min="11263" max="11263" width="45.7109375" customWidth="1"/>
    <col min="11264" max="11268" width="8.7109375" customWidth="1"/>
    <col min="11519" max="11519" width="45.7109375" customWidth="1"/>
    <col min="11520" max="11524" width="8.7109375" customWidth="1"/>
    <col min="11775" max="11775" width="45.7109375" customWidth="1"/>
    <col min="11776" max="11780" width="8.7109375" customWidth="1"/>
    <col min="12031" max="12031" width="45.7109375" customWidth="1"/>
    <col min="12032" max="12036" width="8.7109375" customWidth="1"/>
    <col min="12287" max="12287" width="45.7109375" customWidth="1"/>
    <col min="12288" max="12292" width="8.7109375" customWidth="1"/>
    <col min="12543" max="12543" width="45.7109375" customWidth="1"/>
    <col min="12544" max="12548" width="8.7109375" customWidth="1"/>
    <col min="12799" max="12799" width="45.7109375" customWidth="1"/>
    <col min="12800" max="12804" width="8.7109375" customWidth="1"/>
    <col min="13055" max="13055" width="45.7109375" customWidth="1"/>
    <col min="13056" max="13060" width="8.7109375" customWidth="1"/>
    <col min="13311" max="13311" width="45.7109375" customWidth="1"/>
    <col min="13312" max="13316" width="8.7109375" customWidth="1"/>
    <col min="13567" max="13567" width="45.7109375" customWidth="1"/>
    <col min="13568" max="13572" width="8.7109375" customWidth="1"/>
    <col min="13823" max="13823" width="45.7109375" customWidth="1"/>
    <col min="13824" max="13828" width="8.7109375" customWidth="1"/>
    <col min="14079" max="14079" width="45.7109375" customWidth="1"/>
    <col min="14080" max="14084" width="8.7109375" customWidth="1"/>
    <col min="14335" max="14335" width="45.7109375" customWidth="1"/>
    <col min="14336" max="14340" width="8.7109375" customWidth="1"/>
    <col min="14591" max="14591" width="45.7109375" customWidth="1"/>
    <col min="14592" max="14596" width="8.7109375" customWidth="1"/>
    <col min="14847" max="14847" width="45.7109375" customWidth="1"/>
    <col min="14848" max="14852" width="8.7109375" customWidth="1"/>
    <col min="15103" max="15103" width="45.7109375" customWidth="1"/>
    <col min="15104" max="15108" width="8.7109375" customWidth="1"/>
    <col min="15359" max="15359" width="45.7109375" customWidth="1"/>
    <col min="15360" max="15364" width="8.7109375" customWidth="1"/>
    <col min="15615" max="15615" width="45.7109375" customWidth="1"/>
    <col min="15616" max="15620" width="8.7109375" customWidth="1"/>
    <col min="15871" max="15871" width="45.7109375" customWidth="1"/>
    <col min="15872" max="15876" width="8.7109375" customWidth="1"/>
    <col min="16127" max="16127" width="45.7109375" customWidth="1"/>
    <col min="16128" max="16132" width="8.7109375" customWidth="1"/>
  </cols>
  <sheetData>
    <row r="1" spans="1:6" ht="20.100000000000001" customHeight="1">
      <c r="A1" s="1" t="s">
        <v>33</v>
      </c>
      <c r="B1" s="2"/>
      <c r="C1" s="2"/>
      <c r="D1" s="2"/>
    </row>
    <row r="2" spans="1:6" ht="18" customHeight="1">
      <c r="A2" s="1"/>
      <c r="B2" s="2"/>
      <c r="C2" s="2"/>
      <c r="D2" s="2"/>
    </row>
    <row r="3" spans="1:6" ht="18" customHeight="1">
      <c r="A3" s="3"/>
      <c r="B3" s="3"/>
      <c r="E3" s="4" t="s">
        <v>34</v>
      </c>
    </row>
    <row r="4" spans="1:6" ht="30" customHeight="1">
      <c r="A4" s="2"/>
      <c r="B4" s="5">
        <v>2015</v>
      </c>
      <c r="C4" s="5">
        <v>2016</v>
      </c>
      <c r="D4" s="5">
        <v>2017</v>
      </c>
      <c r="E4" s="5">
        <v>2018</v>
      </c>
      <c r="F4" s="6" t="s">
        <v>35</v>
      </c>
    </row>
    <row r="5" spans="1:6" ht="18" customHeight="1">
      <c r="A5" s="2"/>
      <c r="B5" s="2"/>
      <c r="C5" s="2"/>
      <c r="D5" s="2"/>
      <c r="E5" s="2"/>
    </row>
    <row r="6" spans="1:6" ht="18" customHeight="1">
      <c r="A6" s="7" t="s">
        <v>0</v>
      </c>
      <c r="B6" s="8">
        <f t="shared" ref="B6:C6" si="0">SUM(B8:B38)</f>
        <v>133221</v>
      </c>
      <c r="C6" s="8">
        <f t="shared" si="0"/>
        <v>133944</v>
      </c>
      <c r="D6" s="8">
        <f>SUM(D8:D38)</f>
        <v>134602</v>
      </c>
      <c r="E6" s="8">
        <f>SUM(E8:E38)</f>
        <v>137680</v>
      </c>
      <c r="F6" s="8">
        <f>SUM(F8:F38)</f>
        <v>140415</v>
      </c>
    </row>
    <row r="7" spans="1:6" ht="18" customHeight="1">
      <c r="A7" s="9" t="s">
        <v>1</v>
      </c>
      <c r="B7" s="10"/>
      <c r="C7" s="10"/>
      <c r="D7" s="10"/>
      <c r="E7" s="10"/>
    </row>
    <row r="8" spans="1:6" ht="18" customHeight="1">
      <c r="A8" s="11" t="s">
        <v>2</v>
      </c>
      <c r="B8" s="10">
        <v>9691</v>
      </c>
      <c r="C8" s="10">
        <v>9805</v>
      </c>
      <c r="D8" s="10">
        <v>10020</v>
      </c>
      <c r="E8" s="10">
        <v>10207</v>
      </c>
      <c r="F8">
        <f>'[1]05'!C10</f>
        <v>10577</v>
      </c>
    </row>
    <row r="9" spans="1:6" ht="18" customHeight="1">
      <c r="A9" s="11" t="s">
        <v>3</v>
      </c>
      <c r="B9" s="10">
        <v>2481</v>
      </c>
      <c r="C9" s="10">
        <v>2487</v>
      </c>
      <c r="D9" s="10">
        <v>2495</v>
      </c>
      <c r="E9" s="10">
        <v>2633</v>
      </c>
      <c r="F9">
        <f>'[1]05'!C11</f>
        <v>2674</v>
      </c>
    </row>
    <row r="10" spans="1:6" ht="18" customHeight="1">
      <c r="A10" s="11" t="s">
        <v>4</v>
      </c>
      <c r="B10" s="10">
        <v>3202</v>
      </c>
      <c r="C10" s="10">
        <v>3219</v>
      </c>
      <c r="D10" s="10">
        <v>3237</v>
      </c>
      <c r="E10" s="10">
        <v>3748</v>
      </c>
      <c r="F10">
        <f>'[1]05'!C12</f>
        <v>3817</v>
      </c>
    </row>
    <row r="11" spans="1:6" ht="18" customHeight="1">
      <c r="A11" s="11" t="s">
        <v>5</v>
      </c>
      <c r="B11" s="10">
        <v>3330</v>
      </c>
      <c r="C11" s="10">
        <v>3317</v>
      </c>
      <c r="D11" s="10">
        <v>3300</v>
      </c>
      <c r="E11" s="10">
        <v>3344</v>
      </c>
      <c r="F11">
        <f>'[1]05'!C13</f>
        <v>3413</v>
      </c>
    </row>
    <row r="12" spans="1:6" ht="18" customHeight="1">
      <c r="A12" s="11" t="s">
        <v>6</v>
      </c>
      <c r="B12" s="10">
        <v>4031</v>
      </c>
      <c r="C12" s="10">
        <v>4052</v>
      </c>
      <c r="D12" s="10">
        <v>4030</v>
      </c>
      <c r="E12" s="10">
        <v>4150</v>
      </c>
      <c r="F12">
        <f>'[1]05'!C14</f>
        <v>4264</v>
      </c>
    </row>
    <row r="13" spans="1:6" ht="18" customHeight="1">
      <c r="A13" s="11" t="s">
        <v>7</v>
      </c>
      <c r="B13" s="10">
        <v>5186</v>
      </c>
      <c r="C13" s="10">
        <v>5170</v>
      </c>
      <c r="D13" s="10">
        <v>5173</v>
      </c>
      <c r="E13" s="10">
        <v>5015</v>
      </c>
      <c r="F13">
        <f>'[1]05'!C15</f>
        <v>5117</v>
      </c>
    </row>
    <row r="14" spans="1:6" ht="18" customHeight="1">
      <c r="A14" s="11" t="s">
        <v>8</v>
      </c>
      <c r="B14" s="10">
        <v>4682</v>
      </c>
      <c r="C14" s="10">
        <v>4685</v>
      </c>
      <c r="D14" s="10">
        <v>4705</v>
      </c>
      <c r="E14" s="10">
        <v>4969</v>
      </c>
      <c r="F14">
        <f>'[1]05'!C16</f>
        <v>5043</v>
      </c>
    </row>
    <row r="15" spans="1:6" ht="18" customHeight="1">
      <c r="A15" s="11" t="s">
        <v>9</v>
      </c>
      <c r="B15" s="10">
        <v>3512</v>
      </c>
      <c r="C15" s="10">
        <v>3501</v>
      </c>
      <c r="D15" s="10">
        <v>3507</v>
      </c>
      <c r="E15" s="10">
        <v>3535</v>
      </c>
      <c r="F15">
        <f>'[1]05'!C17</f>
        <v>3524</v>
      </c>
    </row>
    <row r="16" spans="1:6" ht="18" customHeight="1">
      <c r="A16" s="11" t="s">
        <v>10</v>
      </c>
      <c r="B16" s="10">
        <v>3598</v>
      </c>
      <c r="C16" s="10">
        <v>3635</v>
      </c>
      <c r="D16" s="10">
        <v>3648</v>
      </c>
      <c r="E16" s="10">
        <v>3769</v>
      </c>
      <c r="F16">
        <f>'[1]05'!C18</f>
        <v>3874</v>
      </c>
    </row>
    <row r="17" spans="1:6" ht="18" customHeight="1">
      <c r="A17" s="11" t="s">
        <v>11</v>
      </c>
      <c r="B17" s="10">
        <v>3524</v>
      </c>
      <c r="C17" s="10">
        <v>3565</v>
      </c>
      <c r="D17" s="10">
        <v>3587</v>
      </c>
      <c r="E17" s="10">
        <v>3663</v>
      </c>
      <c r="F17">
        <f>'[1]05'!C19</f>
        <v>3721</v>
      </c>
    </row>
    <row r="18" spans="1:6" ht="18" customHeight="1">
      <c r="A18" s="11" t="s">
        <v>12</v>
      </c>
      <c r="B18" s="10">
        <v>5717</v>
      </c>
      <c r="C18" s="10">
        <v>5738</v>
      </c>
      <c r="D18" s="10">
        <v>5775</v>
      </c>
      <c r="E18" s="10">
        <v>5911</v>
      </c>
      <c r="F18">
        <f>'[1]05'!C20</f>
        <v>6097</v>
      </c>
    </row>
    <row r="19" spans="1:6" ht="18" customHeight="1">
      <c r="A19" s="11" t="s">
        <v>13</v>
      </c>
      <c r="B19" s="10">
        <v>3290</v>
      </c>
      <c r="C19" s="10">
        <v>3288</v>
      </c>
      <c r="D19" s="10">
        <v>3303</v>
      </c>
      <c r="E19" s="10">
        <v>3135</v>
      </c>
      <c r="F19">
        <f>'[1]05'!C21</f>
        <v>3104</v>
      </c>
    </row>
    <row r="20" spans="1:6" ht="18" customHeight="1">
      <c r="A20" s="12" t="s">
        <v>14</v>
      </c>
      <c r="B20" s="10">
        <v>2042</v>
      </c>
      <c r="C20" s="10">
        <v>2019</v>
      </c>
      <c r="D20" s="10">
        <v>2001</v>
      </c>
      <c r="E20" s="10">
        <v>2192</v>
      </c>
      <c r="F20">
        <f>'[1]05'!C22</f>
        <v>2242</v>
      </c>
    </row>
    <row r="21" spans="1:6" ht="18" customHeight="1">
      <c r="A21" s="13" t="s">
        <v>15</v>
      </c>
      <c r="B21" s="10">
        <v>3451</v>
      </c>
      <c r="C21" s="10">
        <v>3454</v>
      </c>
      <c r="D21" s="10">
        <v>3461</v>
      </c>
      <c r="E21" s="10">
        <v>3574</v>
      </c>
      <c r="F21">
        <f>'[1]05'!C23</f>
        <v>3663</v>
      </c>
    </row>
    <row r="22" spans="1:6" ht="18" customHeight="1">
      <c r="A22" s="13" t="s">
        <v>16</v>
      </c>
      <c r="B22" s="10">
        <v>4548</v>
      </c>
      <c r="C22" s="10">
        <v>4528</v>
      </c>
      <c r="D22" s="10">
        <v>4507</v>
      </c>
      <c r="E22" s="10">
        <v>5073</v>
      </c>
      <c r="F22">
        <f>'[1]05'!C24</f>
        <v>5187</v>
      </c>
    </row>
    <row r="23" spans="1:6" ht="18" customHeight="1">
      <c r="A23" s="13" t="s">
        <v>17</v>
      </c>
      <c r="B23" s="10">
        <v>4966</v>
      </c>
      <c r="C23" s="10">
        <v>4986</v>
      </c>
      <c r="D23" s="10">
        <v>5017</v>
      </c>
      <c r="E23" s="10">
        <v>4897</v>
      </c>
      <c r="F23">
        <f>'[1]05'!C25</f>
        <v>4957</v>
      </c>
    </row>
    <row r="24" spans="1:6" ht="18" customHeight="1">
      <c r="A24" s="13" t="s">
        <v>18</v>
      </c>
      <c r="B24" s="10">
        <v>4016</v>
      </c>
      <c r="C24" s="10">
        <v>4042</v>
      </c>
      <c r="D24" s="10">
        <v>4050</v>
      </c>
      <c r="E24" s="10">
        <v>4018</v>
      </c>
      <c r="F24">
        <f>'[1]05'!C26</f>
        <v>3958</v>
      </c>
    </row>
    <row r="25" spans="1:6" ht="18" customHeight="1">
      <c r="A25" s="13" t="s">
        <v>19</v>
      </c>
      <c r="B25" s="10">
        <v>4337</v>
      </c>
      <c r="C25" s="10">
        <v>4369</v>
      </c>
      <c r="D25" s="10">
        <v>4387</v>
      </c>
      <c r="E25" s="10">
        <v>4407</v>
      </c>
      <c r="F25">
        <f>'[1]05'!C27</f>
        <v>4446</v>
      </c>
    </row>
    <row r="26" spans="1:6" ht="18" customHeight="1">
      <c r="A26" s="13" t="s">
        <v>20</v>
      </c>
      <c r="B26" s="10">
        <v>4916</v>
      </c>
      <c r="C26" s="10">
        <v>4924</v>
      </c>
      <c r="D26" s="10">
        <v>4950</v>
      </c>
      <c r="E26" s="10">
        <v>4679</v>
      </c>
      <c r="F26">
        <f>'[1]05'!C28</f>
        <v>4631</v>
      </c>
    </row>
    <row r="27" spans="1:6" ht="18" customHeight="1">
      <c r="A27" s="13" t="s">
        <v>21</v>
      </c>
      <c r="B27" s="10">
        <v>6081</v>
      </c>
      <c r="C27" s="10">
        <v>6083</v>
      </c>
      <c r="D27" s="10">
        <v>6060</v>
      </c>
      <c r="E27" s="10">
        <v>5950</v>
      </c>
      <c r="F27">
        <f>'[1]05'!C29</f>
        <v>6003</v>
      </c>
    </row>
    <row r="28" spans="1:6" ht="18" customHeight="1">
      <c r="A28" s="13" t="s">
        <v>22</v>
      </c>
      <c r="B28" s="10">
        <v>4457</v>
      </c>
      <c r="C28" s="10">
        <v>4484</v>
      </c>
      <c r="D28" s="10">
        <v>4481</v>
      </c>
      <c r="E28" s="10">
        <v>4703</v>
      </c>
      <c r="F28">
        <f>'[1]05'!C30</f>
        <v>4829</v>
      </c>
    </row>
    <row r="29" spans="1:6" ht="18" customHeight="1">
      <c r="A29" s="13" t="s">
        <v>23</v>
      </c>
      <c r="B29" s="10">
        <v>3323</v>
      </c>
      <c r="C29" s="10">
        <v>3353</v>
      </c>
      <c r="D29" s="10">
        <v>3379</v>
      </c>
      <c r="E29" s="10">
        <v>3254</v>
      </c>
      <c r="F29">
        <f>'[1]05'!C31</f>
        <v>3343</v>
      </c>
    </row>
    <row r="30" spans="1:6" ht="18" customHeight="1">
      <c r="A30" s="13" t="s">
        <v>24</v>
      </c>
      <c r="B30" s="10">
        <v>5515</v>
      </c>
      <c r="C30" s="10">
        <v>5643</v>
      </c>
      <c r="D30" s="10">
        <v>5693</v>
      </c>
      <c r="E30" s="10">
        <v>5923</v>
      </c>
      <c r="F30">
        <f>'[1]05'!C32</f>
        <v>6262</v>
      </c>
    </row>
    <row r="31" spans="1:6" ht="18" customHeight="1">
      <c r="A31" s="13" t="s">
        <v>25</v>
      </c>
      <c r="B31" s="10">
        <v>3081</v>
      </c>
      <c r="C31" s="10">
        <v>3077</v>
      </c>
      <c r="D31" s="10">
        <v>3104</v>
      </c>
      <c r="E31" s="10">
        <v>3105</v>
      </c>
      <c r="F31">
        <f>'[1]05'!C33</f>
        <v>3171</v>
      </c>
    </row>
    <row r="32" spans="1:6" ht="18" customHeight="1">
      <c r="A32" s="13" t="s">
        <v>26</v>
      </c>
      <c r="B32" s="10">
        <v>4925</v>
      </c>
      <c r="C32" s="10">
        <v>4941</v>
      </c>
      <c r="D32" s="10">
        <v>4956</v>
      </c>
      <c r="E32" s="10">
        <v>4827</v>
      </c>
      <c r="F32">
        <f>'[1]05'!C34</f>
        <v>4798</v>
      </c>
    </row>
    <row r="33" spans="1:6" ht="18" customHeight="1">
      <c r="A33" s="13" t="s">
        <v>27</v>
      </c>
      <c r="B33" s="10">
        <v>6637</v>
      </c>
      <c r="C33" s="10">
        <v>6810</v>
      </c>
      <c r="D33" s="10">
        <v>6927</v>
      </c>
      <c r="E33" s="10">
        <v>7403</v>
      </c>
      <c r="F33">
        <f>'[1]05'!C35</f>
        <v>7761</v>
      </c>
    </row>
    <row r="34" spans="1:6" ht="18" customHeight="1">
      <c r="A34" s="13" t="s">
        <v>28</v>
      </c>
      <c r="B34" s="10">
        <v>2815</v>
      </c>
      <c r="C34" s="10">
        <v>2813</v>
      </c>
      <c r="D34" s="10">
        <v>2801</v>
      </c>
      <c r="E34" s="10">
        <v>2876</v>
      </c>
      <c r="F34">
        <f>'[1]05'!C36</f>
        <v>2942</v>
      </c>
    </row>
    <row r="35" spans="1:6" ht="18" customHeight="1">
      <c r="A35" s="13" t="s">
        <v>29</v>
      </c>
      <c r="B35" s="10">
        <v>4776</v>
      </c>
      <c r="C35" s="10">
        <v>4849</v>
      </c>
      <c r="D35" s="10">
        <v>4904</v>
      </c>
      <c r="E35" s="10">
        <v>5014</v>
      </c>
      <c r="F35">
        <f>'[1]05'!C37</f>
        <v>5102</v>
      </c>
    </row>
    <row r="36" spans="1:6" ht="18" customHeight="1">
      <c r="A36" s="13" t="s">
        <v>30</v>
      </c>
      <c r="B36" s="10">
        <v>4081</v>
      </c>
      <c r="C36" s="10">
        <v>4097</v>
      </c>
      <c r="D36" s="10">
        <v>4094</v>
      </c>
      <c r="E36" s="10">
        <v>4210</v>
      </c>
      <c r="F36">
        <f>'[1]05'!C38</f>
        <v>4242</v>
      </c>
    </row>
    <row r="37" spans="1:6" ht="18" customHeight="1">
      <c r="A37" s="13" t="s">
        <v>31</v>
      </c>
      <c r="B37" s="10">
        <v>1924</v>
      </c>
      <c r="C37" s="10">
        <v>1915</v>
      </c>
      <c r="D37" s="10">
        <v>1913</v>
      </c>
      <c r="E37" s="10">
        <v>2090</v>
      </c>
      <c r="F37">
        <f>'[1]05'!C39</f>
        <v>2140</v>
      </c>
    </row>
    <row r="38" spans="1:6" ht="18" customHeight="1">
      <c r="A38" s="13" t="s">
        <v>32</v>
      </c>
      <c r="B38" s="10">
        <v>5086</v>
      </c>
      <c r="C38" s="10">
        <v>5095</v>
      </c>
      <c r="D38" s="10">
        <v>5137</v>
      </c>
      <c r="E38" s="10">
        <v>5406</v>
      </c>
      <c r="F38">
        <f>'[1]05'!C40</f>
        <v>5513</v>
      </c>
    </row>
    <row r="39" spans="1:6" ht="20.100000000000001" customHeight="1">
      <c r="A39" s="2"/>
      <c r="B39" s="2"/>
      <c r="C39" s="2"/>
      <c r="D39" s="2"/>
    </row>
    <row r="40" spans="1:6" ht="20.100000000000001" customHeight="1">
      <c r="A40" s="2"/>
      <c r="B40" s="2"/>
      <c r="C40" s="2"/>
      <c r="D40" s="2"/>
    </row>
    <row r="41" spans="1:6" ht="20.100000000000001" customHeight="1">
      <c r="A41" s="2"/>
      <c r="B41" s="2"/>
      <c r="C41" s="2"/>
      <c r="D41" s="2"/>
    </row>
    <row r="42" spans="1:6" ht="20.100000000000001" customHeight="1">
      <c r="A42" s="2"/>
      <c r="B42" s="2"/>
      <c r="C42" s="2"/>
      <c r="D42" s="2"/>
    </row>
    <row r="43" spans="1:6" ht="20.100000000000001" customHeight="1">
      <c r="A43" s="2"/>
      <c r="B43" s="2"/>
      <c r="C43" s="2"/>
      <c r="D43" s="2"/>
    </row>
    <row r="44" spans="1:6" ht="20.100000000000001" customHeight="1">
      <c r="A44" s="2"/>
      <c r="B44" s="2"/>
      <c r="C44" s="2"/>
      <c r="D44" s="2"/>
    </row>
    <row r="45" spans="1:6" ht="20.100000000000001" customHeight="1">
      <c r="A45" s="2"/>
      <c r="B45" s="2"/>
      <c r="C45" s="2"/>
      <c r="D45" s="2"/>
    </row>
    <row r="46" spans="1:6" ht="20.100000000000001" customHeight="1">
      <c r="A46" s="2"/>
      <c r="B46" s="2"/>
      <c r="C46" s="2"/>
      <c r="D46" s="2"/>
    </row>
    <row r="47" spans="1:6" ht="20.100000000000001" customHeight="1">
      <c r="A47" s="2"/>
      <c r="B47" s="2"/>
      <c r="C47" s="2"/>
      <c r="D47" s="2"/>
    </row>
    <row r="48" spans="1:6" ht="20.100000000000001" customHeight="1">
      <c r="A48" s="2"/>
      <c r="B48" s="2"/>
      <c r="C48" s="2"/>
      <c r="D48" s="2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317C04-01EE-43D9-A731-94635842F86F}"/>
</file>

<file path=customXml/itemProps2.xml><?xml version="1.0" encoding="utf-8"?>
<ds:datastoreItem xmlns:ds="http://schemas.openxmlformats.org/officeDocument/2006/customXml" ds:itemID="{F342CE08-0895-420E-8FE9-6F80B85D2F86}"/>
</file>

<file path=customXml/itemProps3.xml><?xml version="1.0" encoding="utf-8"?>
<ds:datastoreItem xmlns:ds="http://schemas.openxmlformats.org/officeDocument/2006/customXml" ds:itemID="{DBC54DF5-82B1-4945-A41E-F87847F18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